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Отчет за 9 мес 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ГР'!$FJ$134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EX91" i="1"/>
  <c r="DX92" i="1"/>
  <c r="EK92" i="1"/>
  <c r="EX92" i="1"/>
  <c r="DX93" i="1"/>
  <c r="EK93" i="1" s="1"/>
  <c r="EX93" i="1"/>
  <c r="DX94" i="1"/>
  <c r="EK94" i="1"/>
  <c r="EX94" i="1"/>
  <c r="DX95" i="1"/>
  <c r="EK95" i="1" s="1"/>
  <c r="EX95" i="1"/>
  <c r="DX96" i="1"/>
  <c r="EK96" i="1"/>
  <c r="EX96" i="1"/>
  <c r="DX97" i="1"/>
  <c r="EK97" i="1" s="1"/>
  <c r="EX97" i="1"/>
  <c r="DX98" i="1"/>
  <c r="EK98" i="1"/>
  <c r="EX98" i="1"/>
  <c r="DX99" i="1"/>
  <c r="EE111" i="1"/>
  <c r="ET111" i="1"/>
  <c r="EE112" i="1"/>
  <c r="ET112" i="1"/>
  <c r="EE113" i="1"/>
  <c r="ET113" i="1"/>
  <c r="EE114" i="1"/>
  <c r="ET114" i="1"/>
  <c r="EE115" i="1"/>
  <c r="ET115" i="1"/>
  <c r="EE116" i="1"/>
  <c r="ET116" i="1"/>
  <c r="EE117" i="1"/>
  <c r="EE118" i="1"/>
  <c r="EE119" i="1"/>
  <c r="EE120" i="1"/>
  <c r="EE121" i="1"/>
  <c r="EE122" i="1"/>
  <c r="EE123" i="1"/>
  <c r="EE124" i="1"/>
  <c r="EE125" i="1"/>
</calcChain>
</file>

<file path=xl/sharedStrings.xml><?xml version="1.0" encoding="utf-8"?>
<sst xmlns="http://schemas.openxmlformats.org/spreadsheetml/2006/main" count="231" uniqueCount="180">
  <si>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</si>
  <si>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</si>
  <si>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</si>
  <si>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</si>
  <si>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</si>
  <si>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</si>
  <si>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</si>
  <si>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</si>
  <si>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</si>
  <si>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</si>
  <si>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</si>
  <si>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</si>
  <si>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</si>
  <si>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</si>
  <si>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</si>
  <si>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</si>
  <si>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</si>
  <si>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05.10.2022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</si>
  <si>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</si>
  <si>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</si>
  <si>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</si>
  <si>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</si>
  <si>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</si>
  <si>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</si>
  <si>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</si>
  <si>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</si>
  <si>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</si>
  <si>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</si>
  <si>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</si>
  <si>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</si>
  <si>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</si>
  <si>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</si>
  <si>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</si>
  <si>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</si>
  <si>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</si>
  <si>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</si>
  <si>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</si>
  <si>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</t>
  </si>
  <si>
    <t>Налог на доходы физических лиц</t>
  </si>
  <si>
    <t>00010102080010000000111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</si>
  <si>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</si>
  <si>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</si>
  <si>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</si>
  <si>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</si>
  <si>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</si>
  <si>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</si>
  <si>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</si>
  <si>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</si>
  <si>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</si>
  <si>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</si>
  <si>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</si>
  <si>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00010904053100000000111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</si>
  <si>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</si>
  <si>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</si>
  <si>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Невыясненные поступления, зачисляемые в бюджеты сельских поселений</t>
  </si>
  <si>
    <t>00011701050100000000181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</si>
  <si>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</si>
  <si>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</si>
  <si>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</si>
  <si>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</si>
  <si>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</si>
  <si>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</si>
  <si>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</si>
  <si>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</si>
  <si>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</si>
  <si>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</si>
  <si>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</si>
  <si>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</si>
  <si>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</si>
  <si>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</si>
  <si>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</si>
  <si>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</si>
  <si>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</si>
  <si>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</si>
  <si>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</si>
  <si>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</si>
  <si>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</si>
  <si>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</si>
  <si>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</si>
  <si>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</si>
  <si>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</si>
  <si>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</si>
  <si>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</si>
  <si>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</si>
  <si>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</si>
  <si>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</si>
  <si>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</si>
  <si>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</si>
  <si>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</si>
  <si>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00001049900002040244226</t>
  </si>
  <si>
    <t>Страхование</t>
  </si>
  <si>
    <t>00001049900002040244227</t>
  </si>
  <si>
    <t>Увеличение стоимости основных средств</t>
  </si>
  <si>
    <t>00001049900002040244310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</si>
  <si>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</si>
  <si>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</si>
  <si>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</si>
  <si>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</si>
  <si>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</si>
  <si>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</si>
  <si>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</si>
  <si>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</si>
  <si>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Иные выплаты текущего характера организациям</t>
  </si>
  <si>
    <t>00001049900002040853297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</si>
  <si>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</si>
  <si>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</si>
  <si>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</si>
  <si>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</si>
  <si>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</si>
  <si>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00003109900022680244310</t>
  </si>
  <si>
    <t>Увеличение стоимости строительных материалов</t>
  </si>
  <si>
    <t>00003109900022680244344</t>
  </si>
  <si>
    <t>00003109900022680852291</t>
  </si>
  <si>
    <t>00003149900022690244225</t>
  </si>
  <si>
    <t>0000409Б100078020244226</t>
  </si>
  <si>
    <t>00005039900002950851291</t>
  </si>
  <si>
    <t>Коммунальные услуги</t>
  </si>
  <si>
    <t>0000503Б100078010247223</t>
  </si>
  <si>
    <t>0000503Б100078040244226</t>
  </si>
  <si>
    <t>0000503Б100078050244223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</si>
  <si>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</si>
  <si>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</t>
  </si>
  <si>
    <t>0000503Б100078050244225</t>
  </si>
  <si>
    <t>0000503Б100078050244226</t>
  </si>
  <si>
    <t>0000503Б100078050244310</t>
  </si>
  <si>
    <t>0000503Б100078050244343</t>
  </si>
  <si>
    <t>0000503Б100078050244344</t>
  </si>
  <si>
    <t>0000503Б100078050244346</t>
  </si>
  <si>
    <t>0000503Б100078050247223</t>
  </si>
  <si>
    <t>00008010840144091244225</t>
  </si>
  <si>
    <t>00008010840144091244226</t>
  </si>
  <si>
    <t>00008010840144091244310</t>
  </si>
  <si>
    <t>00008010840144091244344</t>
  </si>
  <si>
    <t>00008010840144091244346</t>
  </si>
  <si>
    <t>Увеличение стоимости прочих материальных запасов однократного применения</t>
  </si>
  <si>
    <t>00008010840144091244349</t>
  </si>
  <si>
    <t>00008010840144091247223</t>
  </si>
  <si>
    <t>00008010840144091853292</t>
  </si>
  <si>
    <t>00008019900002950851291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</si>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</sst>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7918608.2999999998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6014236.5599999996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6014236.5599999996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1904371.7400000002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7918608.2999999998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6014236.5599999996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6014236.5599999996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1904371.7400000002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275000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130704.63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130704.63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144295.37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-472.31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-472.31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472.31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.75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0.04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0.04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-0.04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6398.5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6398.5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23601.5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139000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-2934.39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-2934.39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141934.39000000001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211000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139334.76999999999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139334.76999999999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71665.23000000001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349000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57904.12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57904.12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291095.88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4000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1200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1200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2800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-147.16999999999999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-147.16999999999999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147.16999999999999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1970.44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1970.44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29.559999999999945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24.2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3876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3876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-3876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399500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405500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405500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-6000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2266900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1842835.97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1842835.97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424064.03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110136.34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83844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83844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26292.339999999997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4132071.96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3344221.96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3344221.96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787850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8191755.5700000003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8191755.5700000003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4041990.55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1" si="2">CH50+CX50+DK50</f>
        <v>4041990.55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1" si="3">BC50-DX50</f>
        <v>4149765.0200000005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1" si="4">BU50-DX50</f>
        <v>4149765.0200000005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8191755.5700000003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8191755.5700000003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4041990.55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4041990.55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4149765.0200000005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4149765.0200000005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500579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500579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342006.82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342006.82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158572.18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158572.18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149944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149944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101287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101287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48657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48657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331000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331000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265360.34999999998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265360.34999999998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65639.650000000023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65639.650000000023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80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81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600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600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83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1700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1700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1700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1700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77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98800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98800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82272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82272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16528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16528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21000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21000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4139.58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4139.58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16860.419999999998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16860.419999999998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23730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23730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16730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16730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7000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7000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8950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8950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3350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3350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5600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5600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8500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8500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4144.75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4144.75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4355.25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4355.25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4500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4500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4500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4500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94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14270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14270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14270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14270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23963.56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23963.56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19000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19000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4963.5600000000013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4963.5600000000013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48.6" customHeight="1" x14ac:dyDescent="0.2">
      <c r="A66" s="68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1500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1500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1500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1500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102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1200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1200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1020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1020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180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180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75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293399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293399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262065.67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262065.67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31333.329999999987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31333.329999999987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77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105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87251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87251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79160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79160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8091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8091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75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106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76672.3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76672.3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53848.71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53848.71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22823.590000000004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22823.590000000004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77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107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23155.040000000001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23155.040000000001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16278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16278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6877.0400000000009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6877.0400000000009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96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108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10309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10309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10309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10309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92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109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42020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42020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42020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42020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110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4200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4200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98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18602.509999999998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18602.509999999998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15000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15000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3602.5099999999984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3602.5099999999984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87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4164.7299999999996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4164.7299999999996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170.85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170.85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3993.8799999999997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3993.8799999999997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1557925.27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1557925.27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1537207.9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1537207.9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20717.370000000112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20717.370000000112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98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115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30860.25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30860.25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25000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25000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5860.25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5860.25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116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490000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490000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270676.61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270676.61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219323.39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219323.39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82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245000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245000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3689.85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3689.85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241310.15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241310.15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116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20000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20000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48.6" customHeight="1" x14ac:dyDescent="0.2">
      <c r="A82" s="68" t="s">
        <v>120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133816.72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133816.72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133816.72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ref="DX82:DX99" si="5">CH82+CX82+DK82</f>
        <v>133816.72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ref="EK82:EK98" si="6">BC82-DX82</f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ref="EX82:EX98" si="7">BU82-DX82</f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87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5000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5000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82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85759.56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85759.56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23946.86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23946.86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61812.7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61812.7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92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2738834.23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2738834.23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242680.23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242680.23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2496154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2496154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94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99000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99000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99000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99000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110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37544.910000000003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37544.910000000003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22093.91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22093.91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15451.000000000004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15451.000000000004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96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84094.35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84094.35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7685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7685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76409.350000000006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76409.350000000006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 x14ac:dyDescent="0.2">
      <c r="A89" s="68" t="s">
        <v>116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128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28682.5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28682.5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28682.5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28682.5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87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129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17235.22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17235.22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7235.22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7235.22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10000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10000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82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130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40000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40000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11910.52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11910.52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28089.48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28089.48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92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131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18730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18730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18730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18730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110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132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31270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31270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31270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31270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96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133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134482.42000000001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134482.42000000001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26387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26387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108095.42000000001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108095.42000000001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 x14ac:dyDescent="0.2">
      <c r="A95" s="68" t="s">
        <v>134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135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41000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41000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20400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20400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20600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20600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 x14ac:dyDescent="0.2">
      <c r="A96" s="68" t="s">
        <v>116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136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510310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510310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247678.98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247678.98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262631.02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262631.02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48.6" customHeight="1" x14ac:dyDescent="0.2">
      <c r="A97" s="68" t="s">
        <v>100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137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1000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1000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428.02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428.02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571.98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571.98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98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138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87200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87200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50000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50000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37200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37200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 x14ac:dyDescent="0.2">
      <c r="A99" s="73" t="s">
        <v>139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4"/>
      <c r="AK99" s="75" t="s">
        <v>140</v>
      </c>
      <c r="AL99" s="76"/>
      <c r="AM99" s="76"/>
      <c r="AN99" s="76"/>
      <c r="AO99" s="76"/>
      <c r="AP99" s="76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2">
        <v>-273147.27</v>
      </c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>
        <v>-273147.27</v>
      </c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>
        <v>1972246.01</v>
      </c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62">
        <f t="shared" si="5"/>
        <v>1972246.01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8"/>
    </row>
    <row r="100" spans="1:166" ht="24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35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35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8.2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9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6" t="s">
        <v>141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6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2" t="s">
        <v>142</v>
      </c>
    </row>
    <row r="107" spans="1:166" ht="12.7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</row>
    <row r="108" spans="1:166" ht="11.25" customHeight="1" x14ac:dyDescent="0.2">
      <c r="A108" s="41" t="s">
        <v>21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2"/>
      <c r="AP108" s="45" t="s">
        <v>22</v>
      </c>
      <c r="AQ108" s="41"/>
      <c r="AR108" s="41"/>
      <c r="AS108" s="41"/>
      <c r="AT108" s="41"/>
      <c r="AU108" s="42"/>
      <c r="AV108" s="45" t="s">
        <v>143</v>
      </c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2"/>
      <c r="BL108" s="45" t="s">
        <v>67</v>
      </c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2"/>
      <c r="CF108" s="35" t="s">
        <v>25</v>
      </c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7"/>
      <c r="ET108" s="45" t="s">
        <v>26</v>
      </c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7"/>
    </row>
    <row r="109" spans="1:166" ht="69.75" customHeight="1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4"/>
      <c r="AP109" s="46"/>
      <c r="AQ109" s="43"/>
      <c r="AR109" s="43"/>
      <c r="AS109" s="43"/>
      <c r="AT109" s="43"/>
      <c r="AU109" s="44"/>
      <c r="AV109" s="46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4"/>
      <c r="BL109" s="46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4"/>
      <c r="CF109" s="36" t="s">
        <v>144</v>
      </c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7"/>
      <c r="CW109" s="35" t="s">
        <v>28</v>
      </c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7"/>
      <c r="DN109" s="35" t="s">
        <v>29</v>
      </c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7"/>
      <c r="EE109" s="35" t="s">
        <v>30</v>
      </c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7"/>
      <c r="ET109" s="46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8"/>
    </row>
    <row r="110" spans="1:166" ht="12" customHeight="1" x14ac:dyDescent="0.2">
      <c r="A110" s="39">
        <v>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40"/>
      <c r="AP110" s="29">
        <v>2</v>
      </c>
      <c r="AQ110" s="30"/>
      <c r="AR110" s="30"/>
      <c r="AS110" s="30"/>
      <c r="AT110" s="30"/>
      <c r="AU110" s="31"/>
      <c r="AV110" s="29">
        <v>3</v>
      </c>
      <c r="AW110" s="30"/>
      <c r="AX110" s="30"/>
      <c r="AY110" s="30"/>
      <c r="AZ110" s="30"/>
      <c r="BA110" s="30"/>
      <c r="BB110" s="30"/>
      <c r="BC110" s="30"/>
      <c r="BD110" s="30"/>
      <c r="BE110" s="15"/>
      <c r="BF110" s="15"/>
      <c r="BG110" s="15"/>
      <c r="BH110" s="15"/>
      <c r="BI110" s="15"/>
      <c r="BJ110" s="15"/>
      <c r="BK110" s="38"/>
      <c r="BL110" s="29">
        <v>4</v>
      </c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1"/>
      <c r="CF110" s="29">
        <v>5</v>
      </c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29">
        <v>6</v>
      </c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1"/>
      <c r="DN110" s="29">
        <v>7</v>
      </c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1"/>
      <c r="EE110" s="29">
        <v>8</v>
      </c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1"/>
      <c r="ET110" s="49">
        <v>9</v>
      </c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37.5" customHeight="1" x14ac:dyDescent="0.2">
      <c r="A111" s="79" t="s">
        <v>145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80"/>
      <c r="AP111" s="51" t="s">
        <v>146</v>
      </c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3"/>
      <c r="BF111" s="33"/>
      <c r="BG111" s="33"/>
      <c r="BH111" s="33"/>
      <c r="BI111" s="33"/>
      <c r="BJ111" s="33"/>
      <c r="BK111" s="54"/>
      <c r="BL111" s="55">
        <v>273147.27</v>
      </c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>
        <v>-1972246.01</v>
      </c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>
        <f t="shared" ref="EE111:EE125" si="8">CF111+CW111+DN111</f>
        <v>-1972246.01</v>
      </c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>
        <f t="shared" ref="ET111:ET116" si="9">BL111-CF111-CW111-DN111</f>
        <v>2245393.2800000003</v>
      </c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6"/>
    </row>
    <row r="112" spans="1:166" ht="36.75" customHeight="1" x14ac:dyDescent="0.2">
      <c r="A112" s="81" t="s">
        <v>147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2"/>
      <c r="AP112" s="58" t="s">
        <v>148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60"/>
      <c r="BF112" s="12"/>
      <c r="BG112" s="12"/>
      <c r="BH112" s="12"/>
      <c r="BI112" s="12"/>
      <c r="BJ112" s="12"/>
      <c r="BK112" s="61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3">
        <f t="shared" si="8"/>
        <v>0</v>
      </c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5"/>
      <c r="ET112" s="63">
        <f t="shared" si="9"/>
        <v>0</v>
      </c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83"/>
    </row>
    <row r="113" spans="1:166" ht="17.25" customHeight="1" x14ac:dyDescent="0.2">
      <c r="A113" s="87" t="s">
        <v>149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8"/>
      <c r="AP113" s="23"/>
      <c r="AQ113" s="24"/>
      <c r="AR113" s="24"/>
      <c r="AS113" s="24"/>
      <c r="AT113" s="24"/>
      <c r="AU113" s="89"/>
      <c r="AV113" s="90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2"/>
      <c r="BL113" s="84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6"/>
      <c r="CF113" s="84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6"/>
      <c r="CW113" s="84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6"/>
      <c r="DN113" s="84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6"/>
      <c r="EE113" s="62">
        <f t="shared" si="8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9"/>
        <v>0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 x14ac:dyDescent="0.2">
      <c r="A114" s="81" t="s">
        <v>150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2"/>
      <c r="AP114" s="58" t="s">
        <v>151</v>
      </c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60"/>
      <c r="BF114" s="12"/>
      <c r="BG114" s="12"/>
      <c r="BH114" s="12"/>
      <c r="BI114" s="12"/>
      <c r="BJ114" s="12"/>
      <c r="BK114" s="61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8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>
        <f t="shared" si="9"/>
        <v>0</v>
      </c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7.25" customHeight="1" x14ac:dyDescent="0.2">
      <c r="A115" s="87" t="s">
        <v>149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8"/>
      <c r="AP115" s="23"/>
      <c r="AQ115" s="24"/>
      <c r="AR115" s="24"/>
      <c r="AS115" s="24"/>
      <c r="AT115" s="24"/>
      <c r="AU115" s="89"/>
      <c r="AV115" s="90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2"/>
      <c r="BL115" s="84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6"/>
      <c r="CF115" s="84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6"/>
      <c r="CW115" s="84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6"/>
      <c r="DN115" s="84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6"/>
      <c r="EE115" s="62">
        <f t="shared" si="8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>
        <f t="shared" si="9"/>
        <v>0</v>
      </c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1.5" customHeight="1" x14ac:dyDescent="0.2">
      <c r="A116" s="93" t="s">
        <v>152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8" t="s">
        <v>153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8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>
        <f t="shared" si="9"/>
        <v>0</v>
      </c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5" customHeight="1" x14ac:dyDescent="0.2">
      <c r="A117" s="57" t="s">
        <v>154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8" t="s">
        <v>155</v>
      </c>
      <c r="AQ117" s="59"/>
      <c r="AR117" s="59"/>
      <c r="AS117" s="59"/>
      <c r="AT117" s="59"/>
      <c r="AU117" s="59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8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5" customHeight="1" x14ac:dyDescent="0.2">
      <c r="A118" s="57" t="s">
        <v>156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11" t="s">
        <v>157</v>
      </c>
      <c r="AQ118" s="12"/>
      <c r="AR118" s="12"/>
      <c r="AS118" s="12"/>
      <c r="AT118" s="12"/>
      <c r="AU118" s="61"/>
      <c r="AV118" s="98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100"/>
      <c r="BL118" s="63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5"/>
      <c r="CF118" s="63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3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5"/>
      <c r="DN118" s="63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5"/>
      <c r="EE118" s="62">
        <f t="shared" si="8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31.5" customHeight="1" x14ac:dyDescent="0.2">
      <c r="A119" s="101" t="s">
        <v>158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58" t="s">
        <v>159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0"/>
      <c r="BF119" s="12"/>
      <c r="BG119" s="12"/>
      <c r="BH119" s="12"/>
      <c r="BI119" s="12"/>
      <c r="BJ119" s="12"/>
      <c r="BK119" s="61"/>
      <c r="BL119" s="62">
        <v>273147.27</v>
      </c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>
        <v>-1972246.01</v>
      </c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>
        <f t="shared" si="8"/>
        <v>-1972246.01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38.25" customHeight="1" x14ac:dyDescent="0.2">
      <c r="A120" s="101" t="s">
        <v>160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97"/>
      <c r="AP120" s="11" t="s">
        <v>161</v>
      </c>
      <c r="AQ120" s="12"/>
      <c r="AR120" s="12"/>
      <c r="AS120" s="12"/>
      <c r="AT120" s="12"/>
      <c r="AU120" s="61"/>
      <c r="AV120" s="98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100"/>
      <c r="BL120" s="63">
        <v>273147.27</v>
      </c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5"/>
      <c r="CF120" s="63">
        <v>-1972246.01</v>
      </c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3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5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8"/>
        <v>-1972246.01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36" customHeight="1" x14ac:dyDescent="0.2">
      <c r="A121" s="101" t="s">
        <v>162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97"/>
      <c r="AP121" s="58" t="s">
        <v>163</v>
      </c>
      <c r="AQ121" s="59"/>
      <c r="AR121" s="59"/>
      <c r="AS121" s="59"/>
      <c r="AT121" s="59"/>
      <c r="AU121" s="59"/>
      <c r="AV121" s="76"/>
      <c r="AW121" s="76"/>
      <c r="AX121" s="76"/>
      <c r="AY121" s="76"/>
      <c r="AZ121" s="76"/>
      <c r="BA121" s="76"/>
      <c r="BB121" s="76"/>
      <c r="BC121" s="76"/>
      <c r="BD121" s="76"/>
      <c r="BE121" s="94"/>
      <c r="BF121" s="95"/>
      <c r="BG121" s="95"/>
      <c r="BH121" s="95"/>
      <c r="BI121" s="95"/>
      <c r="BJ121" s="95"/>
      <c r="BK121" s="96"/>
      <c r="BL121" s="62">
        <v>-7918608.2999999998</v>
      </c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>
        <v>-6014236.5599999996</v>
      </c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>
        <f t="shared" si="8"/>
        <v>-6014236.5599999996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6.25" customHeight="1" x14ac:dyDescent="0.2">
      <c r="A122" s="101" t="s">
        <v>164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97"/>
      <c r="AP122" s="11" t="s">
        <v>165</v>
      </c>
      <c r="AQ122" s="12"/>
      <c r="AR122" s="12"/>
      <c r="AS122" s="12"/>
      <c r="AT122" s="12"/>
      <c r="AU122" s="61"/>
      <c r="AV122" s="98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100"/>
      <c r="BL122" s="63">
        <v>8191755.5700000003</v>
      </c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5"/>
      <c r="CF122" s="63">
        <v>4041990.55</v>
      </c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5"/>
      <c r="CW122" s="63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5"/>
      <c r="DN122" s="63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5"/>
      <c r="EE122" s="62">
        <f t="shared" si="8"/>
        <v>4041990.55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7.75" customHeight="1" x14ac:dyDescent="0.2">
      <c r="A123" s="101" t="s">
        <v>166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58" t="s">
        <v>167</v>
      </c>
      <c r="AQ123" s="59"/>
      <c r="AR123" s="59"/>
      <c r="AS123" s="59"/>
      <c r="AT123" s="59"/>
      <c r="AU123" s="59"/>
      <c r="AV123" s="76"/>
      <c r="AW123" s="76"/>
      <c r="AX123" s="76"/>
      <c r="AY123" s="76"/>
      <c r="AZ123" s="76"/>
      <c r="BA123" s="76"/>
      <c r="BB123" s="76"/>
      <c r="BC123" s="76"/>
      <c r="BD123" s="76"/>
      <c r="BE123" s="94"/>
      <c r="BF123" s="95"/>
      <c r="BG123" s="95"/>
      <c r="BH123" s="95"/>
      <c r="BI123" s="95"/>
      <c r="BJ123" s="95"/>
      <c r="BK123" s="96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3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5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8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" customHeight="1" x14ac:dyDescent="0.2">
      <c r="A124" s="101" t="s">
        <v>168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97"/>
      <c r="AP124" s="11" t="s">
        <v>169</v>
      </c>
      <c r="AQ124" s="12"/>
      <c r="AR124" s="12"/>
      <c r="AS124" s="12"/>
      <c r="AT124" s="12"/>
      <c r="AU124" s="61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100"/>
      <c r="BL124" s="63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5"/>
      <c r="CF124" s="63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5"/>
      <c r="CW124" s="63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5"/>
      <c r="DN124" s="63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5"/>
      <c r="EE124" s="62">
        <f t="shared" si="8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5.5" customHeight="1" x14ac:dyDescent="0.2">
      <c r="A125" s="103" t="s">
        <v>170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5"/>
      <c r="AP125" s="75" t="s">
        <v>171</v>
      </c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94"/>
      <c r="BF125" s="95"/>
      <c r="BG125" s="95"/>
      <c r="BH125" s="95"/>
      <c r="BI125" s="95"/>
      <c r="BJ125" s="95"/>
      <c r="BK125" s="96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106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8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>
        <f t="shared" si="8"/>
        <v>0</v>
      </c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8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 t="s">
        <v>172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 t="s">
        <v>173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09" t="s">
        <v>174</v>
      </c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"/>
      <c r="AG129" s="1"/>
      <c r="AH129" s="109" t="s">
        <v>175</v>
      </c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176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"/>
      <c r="DR129" s="1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" t="s">
        <v>177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"/>
      <c r="AG130" s="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09" t="s">
        <v>174</v>
      </c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7"/>
      <c r="DR130" s="7"/>
      <c r="DS130" s="109" t="s">
        <v>175</v>
      </c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09" t="s">
        <v>174</v>
      </c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7"/>
      <c r="AG131" s="7"/>
      <c r="AH131" s="109" t="s">
        <v>175</v>
      </c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7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11" t="s">
        <v>178</v>
      </c>
      <c r="B133" s="111"/>
      <c r="C133" s="112"/>
      <c r="D133" s="112"/>
      <c r="E133" s="112"/>
      <c r="F133" s="1" t="s">
        <v>178</v>
      </c>
      <c r="G133" s="1"/>
      <c r="H133" s="1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11">
        <v>200</v>
      </c>
      <c r="Z133" s="111"/>
      <c r="AA133" s="111"/>
      <c r="AB133" s="111"/>
      <c r="AC133" s="111"/>
      <c r="AD133" s="110"/>
      <c r="AE133" s="110"/>
      <c r="AF133" s="1"/>
      <c r="AG133" s="1" t="s">
        <v>179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1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1"/>
      <c r="CY134" s="1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1"/>
      <c r="DW134" s="1"/>
      <c r="DX134" s="2"/>
      <c r="DY134" s="2"/>
      <c r="DZ134" s="5"/>
      <c r="EA134" s="5"/>
      <c r="EB134" s="5"/>
      <c r="EC134" s="1"/>
      <c r="ED134" s="1"/>
      <c r="EE134" s="1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2"/>
      <c r="EW134" s="2"/>
      <c r="EX134" s="2"/>
      <c r="EY134" s="2"/>
      <c r="EZ134" s="2"/>
      <c r="FA134" s="8"/>
      <c r="FB134" s="8"/>
      <c r="FC134" s="1"/>
      <c r="FD134" s="1"/>
      <c r="FE134" s="1"/>
      <c r="FF134" s="1"/>
      <c r="FG134" s="1"/>
      <c r="FH134" s="1"/>
      <c r="FI134" s="1"/>
      <c r="FJ134" s="1"/>
    </row>
    <row r="135" spans="1:166" ht="9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1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10"/>
      <c r="CY135" s="10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</sheetData>
  <mergeCells count="937">
    <mergeCell ref="AD133:AE133"/>
    <mergeCell ref="A133:B133"/>
    <mergeCell ref="C133:E133"/>
    <mergeCell ref="I133:X133"/>
    <mergeCell ref="Y133:AC133"/>
    <mergeCell ref="DC130:DP130"/>
    <mergeCell ref="DS130:ES130"/>
    <mergeCell ref="DC129:DP129"/>
    <mergeCell ref="DS129:ES129"/>
    <mergeCell ref="R131:AE131"/>
    <mergeCell ref="AH131:BH131"/>
    <mergeCell ref="N128:AE128"/>
    <mergeCell ref="AH128:BH128"/>
    <mergeCell ref="N129:AE129"/>
    <mergeCell ref="AH129:BH129"/>
    <mergeCell ref="R130:AE130"/>
    <mergeCell ref="AH130:BH130"/>
    <mergeCell ref="ET125:FJ125"/>
    <mergeCell ref="A125:AO125"/>
    <mergeCell ref="AP125:AU125"/>
    <mergeCell ref="AV125:BK125"/>
    <mergeCell ref="BL125:CE125"/>
    <mergeCell ref="CF125:CV125"/>
    <mergeCell ref="CW124:DM124"/>
    <mergeCell ref="DN124:ED124"/>
    <mergeCell ref="EE124:ES124"/>
    <mergeCell ref="CW125:DM125"/>
    <mergeCell ref="DN125:ED125"/>
    <mergeCell ref="EE125:ES125"/>
    <mergeCell ref="CW123:DM123"/>
    <mergeCell ref="DN123:ED123"/>
    <mergeCell ref="EE123:ES123"/>
    <mergeCell ref="ET123:FJ123"/>
    <mergeCell ref="A124:AO124"/>
    <mergeCell ref="AP124:AU124"/>
    <mergeCell ref="AV124:BK124"/>
    <mergeCell ref="BL124:CE124"/>
    <mergeCell ref="ET124:FJ124"/>
    <mergeCell ref="CF124:CV124"/>
    <mergeCell ref="A122:AO122"/>
    <mergeCell ref="AP122:AU122"/>
    <mergeCell ref="AV122:BK122"/>
    <mergeCell ref="BL122:CE122"/>
    <mergeCell ref="ET122:FJ122"/>
    <mergeCell ref="A123:AO123"/>
    <mergeCell ref="AP123:AU123"/>
    <mergeCell ref="AV123:BK123"/>
    <mergeCell ref="BL123:CE123"/>
    <mergeCell ref="CF123:CV123"/>
    <mergeCell ref="CW121:DM121"/>
    <mergeCell ref="DN121:ED121"/>
    <mergeCell ref="EE121:ES121"/>
    <mergeCell ref="ET121:FJ121"/>
    <mergeCell ref="CF122:CV122"/>
    <mergeCell ref="CW122:DM122"/>
    <mergeCell ref="DN122:ED122"/>
    <mergeCell ref="EE122:ES122"/>
    <mergeCell ref="A120:AO120"/>
    <mergeCell ref="AP120:AU120"/>
    <mergeCell ref="AV120:BK120"/>
    <mergeCell ref="BL120:CE120"/>
    <mergeCell ref="ET120:FJ120"/>
    <mergeCell ref="A121:AO121"/>
    <mergeCell ref="AP121:AU121"/>
    <mergeCell ref="AV121:BK121"/>
    <mergeCell ref="BL121:CE121"/>
    <mergeCell ref="CF121:CV121"/>
    <mergeCell ref="EE119:ES119"/>
    <mergeCell ref="ET119:FJ119"/>
    <mergeCell ref="CF120:CV120"/>
    <mergeCell ref="CW120:DM120"/>
    <mergeCell ref="DN120:ED120"/>
    <mergeCell ref="EE120:ES120"/>
    <mergeCell ref="CW118:DM118"/>
    <mergeCell ref="DN118:ED118"/>
    <mergeCell ref="EE118:ES118"/>
    <mergeCell ref="A119:AO119"/>
    <mergeCell ref="AP119:AU119"/>
    <mergeCell ref="AV119:BK119"/>
    <mergeCell ref="BL119:CE119"/>
    <mergeCell ref="CF119:CV119"/>
    <mergeCell ref="CW119:DM119"/>
    <mergeCell ref="DN119:ED119"/>
    <mergeCell ref="CW117:DM117"/>
    <mergeCell ref="DN117:ED117"/>
    <mergeCell ref="EE117:ES117"/>
    <mergeCell ref="ET117:FJ117"/>
    <mergeCell ref="ET118:FJ118"/>
    <mergeCell ref="A118:AO118"/>
    <mergeCell ref="AP118:AU118"/>
    <mergeCell ref="AV118:BK118"/>
    <mergeCell ref="BL118:CE118"/>
    <mergeCell ref="CF118:CV118"/>
    <mergeCell ref="CF116:CV116"/>
    <mergeCell ref="CW116:DM116"/>
    <mergeCell ref="DN116:ED116"/>
    <mergeCell ref="EE116:ES116"/>
    <mergeCell ref="ET116:FJ116"/>
    <mergeCell ref="A117:AO117"/>
    <mergeCell ref="AP117:AU117"/>
    <mergeCell ref="AV117:BK117"/>
    <mergeCell ref="BL117:CE117"/>
    <mergeCell ref="CF117:CV117"/>
    <mergeCell ref="A115:AO115"/>
    <mergeCell ref="AP115:AU115"/>
    <mergeCell ref="AV115:BK115"/>
    <mergeCell ref="BL115:CE115"/>
    <mergeCell ref="A116:AO116"/>
    <mergeCell ref="AP116:AU116"/>
    <mergeCell ref="AV116:BK116"/>
    <mergeCell ref="BL116:CE116"/>
    <mergeCell ref="CF114:CV114"/>
    <mergeCell ref="CW114:DM114"/>
    <mergeCell ref="DN114:ED114"/>
    <mergeCell ref="EE114:ES114"/>
    <mergeCell ref="ET114:FJ114"/>
    <mergeCell ref="ET115:FJ115"/>
    <mergeCell ref="CF115:CV115"/>
    <mergeCell ref="CW115:DM115"/>
    <mergeCell ref="DN115:ED115"/>
    <mergeCell ref="EE115:ES115"/>
    <mergeCell ref="A113:AO113"/>
    <mergeCell ref="AP113:AU113"/>
    <mergeCell ref="AV113:BK113"/>
    <mergeCell ref="BL113:CE113"/>
    <mergeCell ref="A114:AO114"/>
    <mergeCell ref="AP114:AU114"/>
    <mergeCell ref="AV114:BK114"/>
    <mergeCell ref="BL114:CE114"/>
    <mergeCell ref="DN112:ED112"/>
    <mergeCell ref="EE112:ES112"/>
    <mergeCell ref="ET112:FJ112"/>
    <mergeCell ref="ET113:FJ113"/>
    <mergeCell ref="CF113:CV113"/>
    <mergeCell ref="CW113:DM113"/>
    <mergeCell ref="DN113:ED113"/>
    <mergeCell ref="EE113:ES113"/>
    <mergeCell ref="A112:AO112"/>
    <mergeCell ref="AP112:AU112"/>
    <mergeCell ref="AV112:BK112"/>
    <mergeCell ref="BL112:CE112"/>
    <mergeCell ref="CF112:CV112"/>
    <mergeCell ref="CW112:DM112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EE109:ES109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8:AO109"/>
    <mergeCell ref="AP108:AU109"/>
    <mergeCell ref="AV108:BK109"/>
    <mergeCell ref="BL108:CE109"/>
    <mergeCell ref="A107:FJ107"/>
    <mergeCell ref="CF108:ES108"/>
    <mergeCell ref="ET108:FJ109"/>
    <mergeCell ref="CF109:CV109"/>
    <mergeCell ref="CW109:DM109"/>
    <mergeCell ref="DN109:ED109"/>
    <mergeCell ref="A99:AJ99"/>
    <mergeCell ref="AK99:AP99"/>
    <mergeCell ref="AQ99:BB99"/>
    <mergeCell ref="BC99:BT99"/>
    <mergeCell ref="EK99:EW99"/>
    <mergeCell ref="EX99:FJ99"/>
    <mergeCell ref="BU99:CG99"/>
    <mergeCell ref="CH99:CW99"/>
    <mergeCell ref="CX99:DJ99"/>
    <mergeCell ref="EX98:FJ98"/>
    <mergeCell ref="BU98:CG98"/>
    <mergeCell ref="CH98:CW98"/>
    <mergeCell ref="CX98:DJ98"/>
    <mergeCell ref="DK98:DW98"/>
    <mergeCell ref="DX99:EJ99"/>
    <mergeCell ref="DK99:DW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rep:2.54.0.183</dc:description>
  <cp:lastModifiedBy>User</cp:lastModifiedBy>
  <dcterms:created xsi:type="dcterms:W3CDTF">2022-10-05T06:42:19Z</dcterms:created>
  <dcterms:modified xsi:type="dcterms:W3CDTF">2022-10-05T06:42:19Z</dcterms:modified>
</cp:coreProperties>
</file>